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湘南西支部\支部予選\"/>
    </mc:Choice>
  </mc:AlternateContent>
  <xr:revisionPtr revIDLastSave="0" documentId="13_ncr:1_{7322D679-15BC-49A3-A424-345AB888F0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ポイントスケジュール " sheetId="2" r:id="rId1"/>
  </sheets>
  <definedNames>
    <definedName name="_xlnm._FilterDatabase" localSheetId="0" hidden="1">'2ポイントスケジュール '!$A$8:$AS$43</definedName>
    <definedName name="_xlnm.Print_Area" localSheetId="0">'2ポイントスケジュール '!$A$2:$AG$52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2" l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9" i="2"/>
</calcChain>
</file>

<file path=xl/sharedStrings.xml><?xml version="1.0" encoding="utf-8"?>
<sst xmlns="http://schemas.openxmlformats.org/spreadsheetml/2006/main" count="290" uniqueCount="68">
  <si>
    <t>2024年度全日本サーフィン選手権　湘南西支部　支部予選</t>
    <rPh sb="4" eb="6">
      <t>ネンド</t>
    </rPh>
    <rPh sb="6" eb="9">
      <t>ゼンニホン</t>
    </rPh>
    <rPh sb="14" eb="17">
      <t>センシュケン</t>
    </rPh>
    <rPh sb="18" eb="20">
      <t>ショウナン</t>
    </rPh>
    <rPh sb="20" eb="21">
      <t>ニシ</t>
    </rPh>
    <rPh sb="21" eb="23">
      <t>シブ</t>
    </rPh>
    <rPh sb="24" eb="26">
      <t>シブ</t>
    </rPh>
    <rPh sb="26" eb="28">
      <t>ヨセン</t>
    </rPh>
    <phoneticPr fontId="3"/>
  </si>
  <si>
    <t>ヒート時間：NO1〜22</t>
    <rPh sb="3" eb="5">
      <t>ジカン</t>
    </rPh>
    <phoneticPr fontId="3"/>
  </si>
  <si>
    <t>分</t>
    <rPh sb="0" eb="1">
      <t>フン</t>
    </rPh>
    <phoneticPr fontId="3"/>
  </si>
  <si>
    <t>ヒート時間：NO23～43</t>
    <rPh sb="3" eb="5">
      <t>ジカン</t>
    </rPh>
    <phoneticPr fontId="3"/>
  </si>
  <si>
    <t>マキシマム</t>
    <phoneticPr fontId="3"/>
  </si>
  <si>
    <t>本</t>
    <rPh sb="0" eb="1">
      <t>ホン</t>
    </rPh>
    <phoneticPr fontId="3"/>
  </si>
  <si>
    <t>ヒートスタート</t>
    <phoneticPr fontId="3"/>
  </si>
  <si>
    <t>インターバル：</t>
    <phoneticPr fontId="3"/>
  </si>
  <si>
    <t>NO</t>
    <phoneticPr fontId="3"/>
  </si>
  <si>
    <t>Aポディウム（真鶴側）</t>
    <rPh sb="7" eb="9">
      <t>マナヅル</t>
    </rPh>
    <rPh sb="9" eb="10">
      <t>ガワ</t>
    </rPh>
    <phoneticPr fontId="3"/>
  </si>
  <si>
    <t>Bポディウム（熱海側）</t>
    <rPh sb="7" eb="9">
      <t>アタミ</t>
    </rPh>
    <rPh sb="9" eb="10">
      <t>ガワ</t>
    </rPh>
    <phoneticPr fontId="3"/>
  </si>
  <si>
    <t>時刻</t>
    <rPh sb="0" eb="2">
      <t>ジコク</t>
    </rPh>
    <phoneticPr fontId="3"/>
  </si>
  <si>
    <t>ヒート時間</t>
    <rPh sb="3" eb="5">
      <t>ジカン</t>
    </rPh>
    <phoneticPr fontId="3"/>
  </si>
  <si>
    <t>SMマスター</t>
    <phoneticPr fontId="3"/>
  </si>
  <si>
    <t>R1</t>
    <phoneticPr fontId="3"/>
  </si>
  <si>
    <t>H1</t>
    <phoneticPr fontId="3"/>
  </si>
  <si>
    <t>SMグランドマスター</t>
    <phoneticPr fontId="3"/>
  </si>
  <si>
    <t>H1</t>
  </si>
  <si>
    <t>１３分</t>
    <rPh sb="2" eb="3">
      <t>フン</t>
    </rPh>
    <phoneticPr fontId="3"/>
  </si>
  <si>
    <t>SMマスター</t>
  </si>
  <si>
    <t>H2</t>
    <phoneticPr fontId="3"/>
  </si>
  <si>
    <t>SMグランドマスター</t>
  </si>
  <si>
    <t>H2</t>
  </si>
  <si>
    <t>H3</t>
    <phoneticPr fontId="3"/>
  </si>
  <si>
    <t>H3</t>
  </si>
  <si>
    <t>H4</t>
    <phoneticPr fontId="3"/>
  </si>
  <si>
    <t>H4</t>
  </si>
  <si>
    <t>H5</t>
    <phoneticPr fontId="3"/>
  </si>
  <si>
    <t>R1</t>
  </si>
  <si>
    <t>H5</t>
  </si>
  <si>
    <t>H6</t>
    <phoneticPr fontId="3"/>
  </si>
  <si>
    <t>H6</t>
  </si>
  <si>
    <t>H7</t>
    <phoneticPr fontId="3"/>
  </si>
  <si>
    <t>SMボーイズ</t>
    <phoneticPr fontId="3"/>
  </si>
  <si>
    <t>H8</t>
    <phoneticPr fontId="3"/>
  </si>
  <si>
    <t>SMボーイズ</t>
  </si>
  <si>
    <t>SMシニア</t>
    <phoneticPr fontId="3"/>
  </si>
  <si>
    <t>SMシニア</t>
  </si>
  <si>
    <t>SMカフナ</t>
    <phoneticPr fontId="3"/>
  </si>
  <si>
    <t>SMカフナ</t>
  </si>
  <si>
    <t>9時〜9時30分までビーチクリーン（町の海岸清掃と合同）</t>
    <rPh sb="1" eb="2">
      <t>ジ</t>
    </rPh>
    <rPh sb="4" eb="5">
      <t>ジ</t>
    </rPh>
    <rPh sb="7" eb="8">
      <t>フン</t>
    </rPh>
    <rPh sb="18" eb="19">
      <t>マチ</t>
    </rPh>
    <rPh sb="20" eb="24">
      <t>カイガンセイソウ</t>
    </rPh>
    <rPh sb="25" eb="27">
      <t>ゴウドウ</t>
    </rPh>
    <phoneticPr fontId="3"/>
  </si>
  <si>
    <t>SMシニアメン</t>
    <phoneticPr fontId="3"/>
  </si>
  <si>
    <t>SF</t>
  </si>
  <si>
    <t>SMシニアメン</t>
  </si>
  <si>
    <t>SF</t>
    <phoneticPr fontId="3"/>
  </si>
  <si>
    <t>アップカマー</t>
    <phoneticPr fontId="3"/>
  </si>
  <si>
    <t>ビギナー</t>
    <phoneticPr fontId="3"/>
  </si>
  <si>
    <t>ビギナー</t>
  </si>
  <si>
    <t>アップカマー</t>
  </si>
  <si>
    <t>LMマスター</t>
    <phoneticPr fontId="3"/>
  </si>
  <si>
    <t>BWウィメン</t>
    <phoneticPr fontId="3"/>
  </si>
  <si>
    <t>F</t>
    <phoneticPr fontId="3"/>
  </si>
  <si>
    <t>SWガールズ</t>
  </si>
  <si>
    <t>LMメン</t>
    <phoneticPr fontId="3"/>
  </si>
  <si>
    <t>LWウィメン</t>
    <phoneticPr fontId="3"/>
  </si>
  <si>
    <t>R2</t>
    <phoneticPr fontId="3"/>
  </si>
  <si>
    <t>１５分</t>
    <rPh sb="2" eb="3">
      <t>フン</t>
    </rPh>
    <phoneticPr fontId="3"/>
  </si>
  <si>
    <t>R2</t>
  </si>
  <si>
    <t>S</t>
    <phoneticPr fontId="3"/>
  </si>
  <si>
    <t>SMキッズ</t>
    <phoneticPr fontId="3"/>
  </si>
  <si>
    <t>SWシニア</t>
    <phoneticPr fontId="3"/>
  </si>
  <si>
    <t>LMシニア</t>
    <phoneticPr fontId="3"/>
  </si>
  <si>
    <t>SMジュニアメン</t>
    <phoneticPr fontId="3"/>
  </si>
  <si>
    <t>LMグランドマスター</t>
    <phoneticPr fontId="3"/>
  </si>
  <si>
    <t>SWキッズ</t>
    <phoneticPr fontId="3"/>
  </si>
  <si>
    <t>LMカフナ</t>
    <phoneticPr fontId="3"/>
  </si>
  <si>
    <t>マスター順位決定戦</t>
    <rPh sb="4" eb="6">
      <t>ジュンイ</t>
    </rPh>
    <rPh sb="6" eb="9">
      <t>ケッテイセン</t>
    </rPh>
    <phoneticPr fontId="3"/>
  </si>
  <si>
    <t>表彰式</t>
    <rPh sb="0" eb="3">
      <t>ヒョウショウシキ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</si>
</sst>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24"/>
      <color indexed="8"/>
      <name val="Meiryo UI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4"/>
      <color theme="1"/>
      <name val="Yu Gothic"/>
      <family val="3"/>
      <charset val="128"/>
      <scheme val="minor"/>
    </font>
    <font>
      <b/>
      <sz val="12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/>
      <top style="thin">
        <color auto="1"/>
      </top>
      <bottom style="thick">
        <color rgb="FF00B050"/>
      </bottom>
      <diagonal/>
    </border>
    <border>
      <left/>
      <right/>
      <top style="thin">
        <color auto="1"/>
      </top>
      <bottom style="thick">
        <color rgb="FF00B050"/>
      </bottom>
      <diagonal/>
    </border>
    <border>
      <left/>
      <right style="thin">
        <color indexed="64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1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left" vertical="center" shrinkToFit="1"/>
    </xf>
    <xf numFmtId="45" fontId="5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45" fontId="5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76" fontId="8" fillId="0" borderId="0" xfId="1" applyNumberFormat="1" applyFont="1">
      <alignment vertical="center"/>
    </xf>
    <xf numFmtId="0" fontId="8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8" fillId="2" borderId="1" xfId="1" applyFont="1" applyFill="1" applyBorder="1">
      <alignment vertical="center"/>
    </xf>
    <xf numFmtId="0" fontId="8" fillId="2" borderId="2" xfId="1" applyFont="1" applyFill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left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4" xfId="1" applyNumberFormat="1" applyFont="1" applyFill="1" applyBorder="1" applyAlignment="1">
      <alignment horizontal="right" vertical="center"/>
    </xf>
    <xf numFmtId="0" fontId="10" fillId="3" borderId="1" xfId="1" applyFont="1" applyFill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1" fillId="0" borderId="4" xfId="1" applyBorder="1" applyAlignment="1">
      <alignment horizontal="left" vertical="center"/>
    </xf>
    <xf numFmtId="176" fontId="8" fillId="0" borderId="2" xfId="1" applyNumberFormat="1" applyFont="1" applyBorder="1" applyAlignment="1">
      <alignment horizontal="right" vertical="center"/>
    </xf>
    <xf numFmtId="176" fontId="8" fillId="0" borderId="4" xfId="1" applyNumberFormat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8" fillId="3" borderId="1" xfId="1" applyFont="1" applyFill="1" applyBorder="1">
      <alignment vertical="center"/>
    </xf>
    <xf numFmtId="0" fontId="1" fillId="2" borderId="4" xfId="1" applyFill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8" xfId="1" applyFont="1" applyBorder="1">
      <alignment vertical="center"/>
    </xf>
    <xf numFmtId="0" fontId="8" fillId="0" borderId="9" xfId="1" applyFont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3" borderId="12" xfId="1" applyFont="1" applyFill="1" applyBorder="1">
      <alignment vertical="center"/>
    </xf>
    <xf numFmtId="0" fontId="8" fillId="2" borderId="13" xfId="1" applyFont="1" applyFill="1" applyBorder="1" applyAlignment="1">
      <alignment horizontal="left" vertical="center"/>
    </xf>
    <xf numFmtId="0" fontId="1" fillId="2" borderId="14" xfId="1" applyFill="1" applyBorder="1" applyAlignment="1">
      <alignment horizontal="left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5" xfId="1" applyFont="1" applyFill="1" applyBorder="1">
      <alignment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left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8" fillId="2" borderId="15" xfId="1" applyNumberFormat="1" applyFont="1" applyFill="1" applyBorder="1" applyAlignment="1">
      <alignment horizontal="right" vertical="center"/>
    </xf>
    <xf numFmtId="0" fontId="9" fillId="3" borderId="12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4" fillId="0" borderId="0" xfId="1" applyNumberFormat="1" applyFont="1">
      <alignment vertical="center"/>
    </xf>
  </cellXfs>
  <cellStyles count="2">
    <cellStyle name="標準" xfId="0" builtinId="0"/>
    <cellStyle name="標準 2" xfId="1" xr:uid="{B1B76E20-CBD5-477E-AD8C-2D2F58E00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217714</xdr:colOff>
      <xdr:row>1</xdr:row>
      <xdr:rowOff>87086</xdr:rowOff>
    </xdr:from>
    <xdr:to>
      <xdr:col>30</xdr:col>
      <xdr:colOff>145594</xdr:colOff>
      <xdr:row>4</xdr:row>
      <xdr:rowOff>50904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D6CCCE-A8D0-4AA9-9769-FC69AD0EA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6189" y="287111"/>
          <a:ext cx="632730" cy="659143"/>
        </a:xfrm>
        <a:prstGeom prst="rect">
          <a:avLst/>
        </a:prstGeom>
      </xdr:spPr>
    </xdr:pic>
    <xdr:clientData/>
  </xdr:twoCellAnchor>
  <xdr:twoCellAnchor editAs="oneCell">
    <xdr:from>
      <xdr:col>32</xdr:col>
      <xdr:colOff>679022</xdr:colOff>
      <xdr:row>49</xdr:row>
      <xdr:rowOff>239856</xdr:rowOff>
    </xdr:from>
    <xdr:to>
      <xdr:col>34</xdr:col>
      <xdr:colOff>208788</xdr:colOff>
      <xdr:row>51</xdr:row>
      <xdr:rowOff>214435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23241B-4CE0-4F02-9132-975657315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80" t="22424" r="24492" b="29490"/>
        <a:stretch/>
      </xdr:blipFill>
      <xdr:spPr>
        <a:xfrm>
          <a:off x="13080572" y="15079806"/>
          <a:ext cx="901366" cy="603229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58</xdr:row>
      <xdr:rowOff>104775</xdr:rowOff>
    </xdr:from>
    <xdr:to>
      <xdr:col>36</xdr:col>
      <xdr:colOff>161925</xdr:colOff>
      <xdr:row>138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E533C25-62A3-4B97-BA3F-6A8899BB7266}"/>
            </a:ext>
          </a:extLst>
        </xdr:cNvPr>
        <xdr:cNvSpPr>
          <a:spLocks noChangeAspect="1" noChangeArrowheads="1"/>
        </xdr:cNvSpPr>
      </xdr:nvSpPr>
      <xdr:spPr bwMode="auto">
        <a:xfrm>
          <a:off x="4086225" y="17087850"/>
          <a:ext cx="11220450" cy="1590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E3B1-EB69-4EFB-9479-DCBF7881F40E}">
  <dimension ref="B2:AW52"/>
  <sheetViews>
    <sheetView showGridLines="0" tabSelected="1" zoomScale="70" zoomScaleNormal="70" workbookViewId="0">
      <selection activeCell="L5" sqref="L5"/>
    </sheetView>
  </sheetViews>
  <sheetFormatPr defaultColWidth="9" defaultRowHeight="15.75"/>
  <cols>
    <col min="1" max="1" width="15" style="2" customWidth="1"/>
    <col min="2" max="20" width="4.625" style="2" customWidth="1"/>
    <col min="21" max="21" width="4.625" style="90" customWidth="1"/>
    <col min="22" max="31" width="4.625" style="2" customWidth="1"/>
    <col min="32" max="32" width="9" style="9"/>
    <col min="33" max="16384" width="9" style="2"/>
  </cols>
  <sheetData>
    <row r="2" spans="2:3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ht="19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ht="20.10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ht="20.100000000000001" customHeight="1">
      <c r="B5" s="3" t="s">
        <v>1</v>
      </c>
      <c r="C5" s="3"/>
      <c r="D5" s="3"/>
      <c r="E5" s="3"/>
      <c r="F5" s="3"/>
      <c r="G5" s="4">
        <v>9.0277777777777769E-3</v>
      </c>
      <c r="H5" s="5"/>
      <c r="I5" s="6" t="s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7"/>
    </row>
    <row r="6" spans="2:32" s="20" customFormat="1" ht="20.100000000000001" customHeight="1">
      <c r="B6" s="3" t="s">
        <v>3</v>
      </c>
      <c r="C6" s="3"/>
      <c r="D6" s="3"/>
      <c r="E6" s="3"/>
      <c r="F6" s="3"/>
      <c r="G6" s="4">
        <v>1.0416666666666666E-2</v>
      </c>
      <c r="H6" s="5"/>
      <c r="I6" s="6" t="s">
        <v>2</v>
      </c>
      <c r="J6" s="10"/>
      <c r="K6" s="11"/>
      <c r="L6" s="12"/>
      <c r="M6" s="13"/>
      <c r="N6" s="10"/>
      <c r="O6" s="10"/>
      <c r="P6" s="13"/>
      <c r="Q6" s="14" t="s">
        <v>4</v>
      </c>
      <c r="R6" s="14"/>
      <c r="S6" s="14"/>
      <c r="T6" s="14"/>
      <c r="U6" s="13">
        <v>8</v>
      </c>
      <c r="V6" s="13" t="s">
        <v>5</v>
      </c>
      <c r="W6" s="15"/>
      <c r="X6" s="16">
        <v>0.25</v>
      </c>
      <c r="Y6" s="16"/>
      <c r="Z6" s="16"/>
      <c r="AA6" s="16"/>
      <c r="AB6" s="17" t="s">
        <v>6</v>
      </c>
      <c r="AC6" s="17"/>
      <c r="AD6" s="17"/>
      <c r="AE6" s="18"/>
      <c r="AF6" s="19"/>
    </row>
    <row r="7" spans="2:32" s="20" customFormat="1" ht="20.100000000000001" customHeight="1">
      <c r="B7" s="21" t="s">
        <v>7</v>
      </c>
      <c r="C7" s="22"/>
      <c r="D7" s="22"/>
      <c r="E7" s="22"/>
      <c r="F7" s="23"/>
      <c r="G7" s="4">
        <v>1.3888888888888889E-3</v>
      </c>
      <c r="H7" s="24"/>
      <c r="I7" s="25" t="s">
        <v>2</v>
      </c>
      <c r="U7" s="26"/>
      <c r="AF7" s="19"/>
    </row>
    <row r="8" spans="2:32" s="20" customFormat="1" ht="24.95" customHeight="1">
      <c r="B8" s="27" t="s">
        <v>8</v>
      </c>
      <c r="C8" s="28" t="s">
        <v>9</v>
      </c>
      <c r="D8" s="29"/>
      <c r="E8" s="29"/>
      <c r="F8" s="29"/>
      <c r="G8" s="29"/>
      <c r="H8" s="29"/>
      <c r="I8" s="29"/>
      <c r="J8" s="29"/>
      <c r="K8" s="29"/>
      <c r="L8" s="29"/>
      <c r="M8" s="30"/>
      <c r="N8" s="31"/>
      <c r="O8" s="32"/>
      <c r="P8" s="28" t="s">
        <v>10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33"/>
      <c r="AB8" s="33"/>
      <c r="AC8" s="34" t="s">
        <v>11</v>
      </c>
      <c r="AD8" s="35"/>
      <c r="AF8" s="36" t="s">
        <v>12</v>
      </c>
    </row>
    <row r="9" spans="2:32" s="20" customFormat="1" ht="24.95" customHeight="1">
      <c r="B9" s="37">
        <v>1</v>
      </c>
      <c r="C9" s="38" t="s">
        <v>13</v>
      </c>
      <c r="D9" s="39"/>
      <c r="E9" s="39"/>
      <c r="F9" s="39"/>
      <c r="G9" s="39"/>
      <c r="H9" s="39"/>
      <c r="I9" s="39"/>
      <c r="J9" s="39"/>
      <c r="K9" s="39"/>
      <c r="L9" s="40" t="s">
        <v>14</v>
      </c>
      <c r="M9" s="41" t="s">
        <v>15</v>
      </c>
      <c r="N9" s="42"/>
      <c r="O9" s="43"/>
      <c r="P9" s="38" t="s">
        <v>16</v>
      </c>
      <c r="Q9" s="44"/>
      <c r="R9" s="44"/>
      <c r="S9" s="44"/>
      <c r="T9" s="44"/>
      <c r="U9" s="44"/>
      <c r="V9" s="44"/>
      <c r="W9" s="44"/>
      <c r="X9" s="44"/>
      <c r="Y9" s="40" t="s">
        <v>14</v>
      </c>
      <c r="Z9" s="41" t="s">
        <v>17</v>
      </c>
      <c r="AA9" s="42"/>
      <c r="AB9" s="43"/>
      <c r="AC9" s="45">
        <f>$X$6</f>
        <v>0.25</v>
      </c>
      <c r="AD9" s="46"/>
      <c r="AF9" s="47" t="s">
        <v>18</v>
      </c>
    </row>
    <row r="10" spans="2:32" s="20" customFormat="1" ht="24.95" customHeight="1">
      <c r="B10" s="48">
        <v>2</v>
      </c>
      <c r="C10" s="49" t="s">
        <v>19</v>
      </c>
      <c r="D10" s="39"/>
      <c r="E10" s="39"/>
      <c r="F10" s="39"/>
      <c r="G10" s="39"/>
      <c r="H10" s="39"/>
      <c r="I10" s="39"/>
      <c r="J10" s="39"/>
      <c r="K10" s="39"/>
      <c r="L10" s="50" t="s">
        <v>14</v>
      </c>
      <c r="M10" s="51" t="s">
        <v>20</v>
      </c>
      <c r="N10" s="34"/>
      <c r="O10" s="35"/>
      <c r="P10" s="49" t="s">
        <v>21</v>
      </c>
      <c r="Q10" s="39"/>
      <c r="R10" s="39"/>
      <c r="S10" s="39"/>
      <c r="T10" s="39"/>
      <c r="U10" s="39"/>
      <c r="V10" s="39"/>
      <c r="W10" s="39"/>
      <c r="X10" s="52"/>
      <c r="Y10" s="50" t="s">
        <v>14</v>
      </c>
      <c r="Z10" s="51" t="s">
        <v>22</v>
      </c>
      <c r="AA10" s="34"/>
      <c r="AB10" s="35"/>
      <c r="AC10" s="53">
        <f>AC9+$G$5+$G$7</f>
        <v>0.26041666666666669</v>
      </c>
      <c r="AD10" s="54"/>
      <c r="AF10" s="55" t="s">
        <v>18</v>
      </c>
    </row>
    <row r="11" spans="2:32" s="20" customFormat="1" ht="24.95" customHeight="1">
      <c r="B11" s="37">
        <v>3</v>
      </c>
      <c r="C11" s="38" t="s">
        <v>19</v>
      </c>
      <c r="D11" s="44"/>
      <c r="E11" s="44"/>
      <c r="F11" s="44"/>
      <c r="G11" s="44"/>
      <c r="H11" s="44"/>
      <c r="I11" s="44"/>
      <c r="J11" s="44"/>
      <c r="K11" s="44"/>
      <c r="L11" s="40" t="s">
        <v>14</v>
      </c>
      <c r="M11" s="41" t="s">
        <v>23</v>
      </c>
      <c r="N11" s="42"/>
      <c r="O11" s="43"/>
      <c r="P11" s="38" t="s">
        <v>21</v>
      </c>
      <c r="Q11" s="44"/>
      <c r="R11" s="44"/>
      <c r="S11" s="44"/>
      <c r="T11" s="44"/>
      <c r="U11" s="44"/>
      <c r="V11" s="44"/>
      <c r="W11" s="44"/>
      <c r="X11" s="44"/>
      <c r="Y11" s="40" t="s">
        <v>14</v>
      </c>
      <c r="Z11" s="41" t="s">
        <v>24</v>
      </c>
      <c r="AA11" s="42"/>
      <c r="AB11" s="43"/>
      <c r="AC11" s="45">
        <f t="shared" ref="AC11:AC30" si="0">AC10+$G$5+$G$7</f>
        <v>0.27083333333333337</v>
      </c>
      <c r="AD11" s="46"/>
      <c r="AF11" s="47" t="s">
        <v>18</v>
      </c>
    </row>
    <row r="12" spans="2:32" s="20" customFormat="1" ht="24.95" customHeight="1">
      <c r="B12" s="48">
        <v>4</v>
      </c>
      <c r="C12" s="49" t="s">
        <v>19</v>
      </c>
      <c r="D12" s="39"/>
      <c r="E12" s="39"/>
      <c r="F12" s="39"/>
      <c r="G12" s="39"/>
      <c r="H12" s="39"/>
      <c r="I12" s="39"/>
      <c r="J12" s="39"/>
      <c r="K12" s="39"/>
      <c r="L12" s="50" t="s">
        <v>14</v>
      </c>
      <c r="M12" s="51" t="s">
        <v>25</v>
      </c>
      <c r="N12" s="34"/>
      <c r="O12" s="35"/>
      <c r="P12" s="49" t="s">
        <v>21</v>
      </c>
      <c r="Q12" s="39"/>
      <c r="R12" s="39"/>
      <c r="S12" s="39"/>
      <c r="T12" s="39"/>
      <c r="U12" s="39"/>
      <c r="V12" s="39"/>
      <c r="W12" s="39"/>
      <c r="X12" s="52"/>
      <c r="Y12" s="50" t="s">
        <v>14</v>
      </c>
      <c r="Z12" s="51" t="s">
        <v>26</v>
      </c>
      <c r="AA12" s="34"/>
      <c r="AB12" s="35"/>
      <c r="AC12" s="53">
        <f t="shared" si="0"/>
        <v>0.28125000000000006</v>
      </c>
      <c r="AD12" s="54"/>
      <c r="AF12" s="55" t="s">
        <v>18</v>
      </c>
    </row>
    <row r="13" spans="2:32" s="20" customFormat="1" ht="24.95" customHeight="1">
      <c r="B13" s="56">
        <v>5</v>
      </c>
      <c r="C13" s="38" t="s">
        <v>19</v>
      </c>
      <c r="D13" s="44"/>
      <c r="E13" s="44"/>
      <c r="F13" s="44"/>
      <c r="G13" s="44"/>
      <c r="H13" s="44"/>
      <c r="I13" s="44"/>
      <c r="J13" s="44"/>
      <c r="K13" s="44"/>
      <c r="L13" s="40" t="s">
        <v>14</v>
      </c>
      <c r="M13" s="41" t="s">
        <v>27</v>
      </c>
      <c r="N13" s="42"/>
      <c r="O13" s="43"/>
      <c r="P13" s="38" t="s">
        <v>21</v>
      </c>
      <c r="Q13" s="44"/>
      <c r="R13" s="44"/>
      <c r="S13" s="44"/>
      <c r="T13" s="44"/>
      <c r="U13" s="44"/>
      <c r="V13" s="44"/>
      <c r="W13" s="44"/>
      <c r="X13" s="57"/>
      <c r="Y13" s="40" t="s">
        <v>28</v>
      </c>
      <c r="Z13" s="41" t="s">
        <v>29</v>
      </c>
      <c r="AA13" s="42"/>
      <c r="AB13" s="43"/>
      <c r="AC13" s="45">
        <f t="shared" si="0"/>
        <v>0.29166666666666674</v>
      </c>
      <c r="AD13" s="46"/>
      <c r="AF13" s="47" t="s">
        <v>18</v>
      </c>
    </row>
    <row r="14" spans="2:32" s="20" customFormat="1" ht="24.95" customHeight="1">
      <c r="B14" s="48">
        <v>6</v>
      </c>
      <c r="C14" s="49" t="s">
        <v>19</v>
      </c>
      <c r="D14" s="39"/>
      <c r="E14" s="39"/>
      <c r="F14" s="39"/>
      <c r="G14" s="39"/>
      <c r="H14" s="39"/>
      <c r="I14" s="39"/>
      <c r="J14" s="39"/>
      <c r="K14" s="39"/>
      <c r="L14" s="50" t="s">
        <v>14</v>
      </c>
      <c r="M14" s="51" t="s">
        <v>30</v>
      </c>
      <c r="N14" s="34"/>
      <c r="O14" s="35"/>
      <c r="P14" s="49" t="s">
        <v>21</v>
      </c>
      <c r="Q14" s="39"/>
      <c r="R14" s="39"/>
      <c r="S14" s="39"/>
      <c r="T14" s="39"/>
      <c r="U14" s="39"/>
      <c r="V14" s="39"/>
      <c r="W14" s="39"/>
      <c r="X14" s="52"/>
      <c r="Y14" s="50" t="s">
        <v>28</v>
      </c>
      <c r="Z14" s="51" t="s">
        <v>31</v>
      </c>
      <c r="AA14" s="34"/>
      <c r="AB14" s="35"/>
      <c r="AC14" s="53">
        <f t="shared" si="0"/>
        <v>0.30208333333333343</v>
      </c>
      <c r="AD14" s="54"/>
      <c r="AF14" s="55" t="s">
        <v>18</v>
      </c>
    </row>
    <row r="15" spans="2:32" s="20" customFormat="1" ht="24.95" customHeight="1">
      <c r="B15" s="37">
        <v>7</v>
      </c>
      <c r="C15" s="38" t="s">
        <v>19</v>
      </c>
      <c r="D15" s="44"/>
      <c r="E15" s="44"/>
      <c r="F15" s="44"/>
      <c r="G15" s="44"/>
      <c r="H15" s="44"/>
      <c r="I15" s="44"/>
      <c r="J15" s="44"/>
      <c r="K15" s="44"/>
      <c r="L15" s="40" t="s">
        <v>14</v>
      </c>
      <c r="M15" s="41" t="s">
        <v>32</v>
      </c>
      <c r="N15" s="42"/>
      <c r="O15" s="43"/>
      <c r="P15" s="38" t="s">
        <v>33</v>
      </c>
      <c r="Q15" s="44"/>
      <c r="R15" s="44"/>
      <c r="S15" s="44"/>
      <c r="T15" s="44"/>
      <c r="U15" s="44"/>
      <c r="V15" s="44"/>
      <c r="W15" s="44"/>
      <c r="X15" s="57"/>
      <c r="Y15" s="40" t="s">
        <v>28</v>
      </c>
      <c r="Z15" s="41" t="s">
        <v>17</v>
      </c>
      <c r="AA15" s="42"/>
      <c r="AB15" s="43"/>
      <c r="AC15" s="45">
        <f t="shared" si="0"/>
        <v>0.31250000000000011</v>
      </c>
      <c r="AD15" s="46"/>
      <c r="AF15" s="47" t="s">
        <v>18</v>
      </c>
    </row>
    <row r="16" spans="2:32" s="20" customFormat="1" ht="24.95" customHeight="1">
      <c r="B16" s="48">
        <v>8</v>
      </c>
      <c r="C16" s="49" t="s">
        <v>19</v>
      </c>
      <c r="D16" s="39"/>
      <c r="E16" s="39"/>
      <c r="F16" s="39"/>
      <c r="G16" s="39"/>
      <c r="H16" s="39"/>
      <c r="I16" s="39"/>
      <c r="J16" s="39"/>
      <c r="K16" s="52"/>
      <c r="L16" s="50" t="s">
        <v>14</v>
      </c>
      <c r="M16" s="51" t="s">
        <v>34</v>
      </c>
      <c r="N16" s="34"/>
      <c r="O16" s="35"/>
      <c r="P16" s="49" t="s">
        <v>35</v>
      </c>
      <c r="Q16" s="39"/>
      <c r="R16" s="39"/>
      <c r="S16" s="39"/>
      <c r="T16" s="39"/>
      <c r="U16" s="39"/>
      <c r="V16" s="39"/>
      <c r="W16" s="39"/>
      <c r="X16" s="52"/>
      <c r="Y16" s="50" t="s">
        <v>28</v>
      </c>
      <c r="Z16" s="51" t="s">
        <v>22</v>
      </c>
      <c r="AA16" s="34"/>
      <c r="AB16" s="35"/>
      <c r="AC16" s="53">
        <f t="shared" si="0"/>
        <v>0.3229166666666668</v>
      </c>
      <c r="AD16" s="54"/>
      <c r="AF16" s="55" t="s">
        <v>18</v>
      </c>
    </row>
    <row r="17" spans="2:49" s="20" customFormat="1" ht="24.95" customHeight="1">
      <c r="B17" s="37">
        <v>9</v>
      </c>
      <c r="C17" s="38" t="s">
        <v>36</v>
      </c>
      <c r="D17" s="44"/>
      <c r="E17" s="44"/>
      <c r="F17" s="44"/>
      <c r="G17" s="44"/>
      <c r="H17" s="44"/>
      <c r="I17" s="44"/>
      <c r="J17" s="44"/>
      <c r="K17" s="44"/>
      <c r="L17" s="40" t="s">
        <v>14</v>
      </c>
      <c r="M17" s="41" t="s">
        <v>15</v>
      </c>
      <c r="N17" s="42"/>
      <c r="O17" s="43"/>
      <c r="P17" s="38" t="s">
        <v>35</v>
      </c>
      <c r="Q17" s="44"/>
      <c r="R17" s="44"/>
      <c r="S17" s="44"/>
      <c r="T17" s="44"/>
      <c r="U17" s="44"/>
      <c r="V17" s="44"/>
      <c r="W17" s="44"/>
      <c r="X17" s="57"/>
      <c r="Y17" s="40" t="s">
        <v>14</v>
      </c>
      <c r="Z17" s="41" t="s">
        <v>24</v>
      </c>
      <c r="AA17" s="42"/>
      <c r="AB17" s="43"/>
      <c r="AC17" s="45">
        <f t="shared" si="0"/>
        <v>0.33333333333333348</v>
      </c>
      <c r="AD17" s="46"/>
      <c r="AF17" s="47" t="s">
        <v>18</v>
      </c>
    </row>
    <row r="18" spans="2:49" s="20" customFormat="1" ht="24.95" customHeight="1">
      <c r="B18" s="48">
        <v>10</v>
      </c>
      <c r="C18" s="49" t="s">
        <v>37</v>
      </c>
      <c r="D18" s="39"/>
      <c r="E18" s="39"/>
      <c r="F18" s="39"/>
      <c r="G18" s="39"/>
      <c r="H18" s="39"/>
      <c r="I18" s="39"/>
      <c r="J18" s="39"/>
      <c r="K18" s="52"/>
      <c r="L18" s="50" t="s">
        <v>14</v>
      </c>
      <c r="M18" s="51" t="s">
        <v>20</v>
      </c>
      <c r="N18" s="34"/>
      <c r="O18" s="35"/>
      <c r="P18" s="49" t="s">
        <v>38</v>
      </c>
      <c r="Q18" s="39"/>
      <c r="R18" s="39"/>
      <c r="S18" s="39"/>
      <c r="T18" s="39"/>
      <c r="U18" s="39"/>
      <c r="V18" s="39"/>
      <c r="W18" s="39"/>
      <c r="X18" s="52"/>
      <c r="Y18" s="50" t="s">
        <v>14</v>
      </c>
      <c r="Z18" s="51" t="s">
        <v>17</v>
      </c>
      <c r="AA18" s="34"/>
      <c r="AB18" s="35"/>
      <c r="AC18" s="53">
        <f t="shared" si="0"/>
        <v>0.34375000000000017</v>
      </c>
      <c r="AD18" s="54"/>
      <c r="AF18" s="55" t="s">
        <v>18</v>
      </c>
    </row>
    <row r="19" spans="2:49" s="20" customFormat="1" ht="24.95" customHeight="1">
      <c r="B19" s="56">
        <v>11</v>
      </c>
      <c r="C19" s="38" t="s">
        <v>37</v>
      </c>
      <c r="D19" s="39"/>
      <c r="E19" s="39"/>
      <c r="F19" s="39"/>
      <c r="G19" s="39"/>
      <c r="H19" s="39"/>
      <c r="I19" s="39"/>
      <c r="J19" s="39"/>
      <c r="K19" s="39"/>
      <c r="L19" s="40" t="s">
        <v>14</v>
      </c>
      <c r="M19" s="41" t="s">
        <v>23</v>
      </c>
      <c r="N19" s="42"/>
      <c r="O19" s="43"/>
      <c r="P19" s="38" t="s">
        <v>39</v>
      </c>
      <c r="Q19" s="44"/>
      <c r="R19" s="44"/>
      <c r="S19" s="44"/>
      <c r="T19" s="44"/>
      <c r="U19" s="44"/>
      <c r="V19" s="44"/>
      <c r="W19" s="44"/>
      <c r="X19" s="44"/>
      <c r="Y19" s="40" t="s">
        <v>14</v>
      </c>
      <c r="Z19" s="41" t="s">
        <v>22</v>
      </c>
      <c r="AA19" s="42"/>
      <c r="AB19" s="43"/>
      <c r="AC19" s="45">
        <f t="shared" si="0"/>
        <v>0.35416666666666685</v>
      </c>
      <c r="AD19" s="46"/>
      <c r="AF19" s="47" t="s">
        <v>18</v>
      </c>
    </row>
    <row r="20" spans="2:49" s="20" customFormat="1" ht="24.95" customHeight="1">
      <c r="B20" s="48">
        <v>12</v>
      </c>
      <c r="C20" s="58" t="s">
        <v>40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60"/>
      <c r="AC20" s="53">
        <f t="shared" si="0"/>
        <v>0.36458333333333354</v>
      </c>
      <c r="AD20" s="54"/>
      <c r="AF20" s="55" t="s">
        <v>18</v>
      </c>
    </row>
    <row r="21" spans="2:49" s="20" customFormat="1" ht="24.95" customHeight="1">
      <c r="B21" s="37">
        <v>13</v>
      </c>
      <c r="C21" s="38" t="s">
        <v>36</v>
      </c>
      <c r="D21" s="44"/>
      <c r="E21" s="44"/>
      <c r="F21" s="44"/>
      <c r="G21" s="44"/>
      <c r="H21" s="44"/>
      <c r="I21" s="44"/>
      <c r="J21" s="44"/>
      <c r="K21" s="44"/>
      <c r="L21" s="40" t="s">
        <v>14</v>
      </c>
      <c r="M21" s="41" t="s">
        <v>25</v>
      </c>
      <c r="N21" s="42"/>
      <c r="O21" s="43"/>
      <c r="P21" s="38" t="s">
        <v>39</v>
      </c>
      <c r="Q21" s="44"/>
      <c r="R21" s="44"/>
      <c r="S21" s="44"/>
      <c r="T21" s="44"/>
      <c r="U21" s="44"/>
      <c r="V21" s="44"/>
      <c r="W21" s="44"/>
      <c r="X21" s="57"/>
      <c r="Y21" s="40" t="s">
        <v>14</v>
      </c>
      <c r="Z21" s="41" t="s">
        <v>23</v>
      </c>
      <c r="AA21" s="42"/>
      <c r="AB21" s="43"/>
      <c r="AC21" s="45">
        <f t="shared" si="0"/>
        <v>0.37500000000000022</v>
      </c>
      <c r="AD21" s="46"/>
      <c r="AF21" s="47" t="s">
        <v>18</v>
      </c>
    </row>
    <row r="22" spans="2:49" s="20" customFormat="1" ht="24.95" customHeight="1">
      <c r="B22" s="48">
        <v>14</v>
      </c>
      <c r="C22" s="49" t="s">
        <v>37</v>
      </c>
      <c r="D22" s="39"/>
      <c r="E22" s="39"/>
      <c r="F22" s="39"/>
      <c r="G22" s="39"/>
      <c r="H22" s="39"/>
      <c r="I22" s="39"/>
      <c r="J22" s="39"/>
      <c r="K22" s="52"/>
      <c r="L22" s="50" t="s">
        <v>14</v>
      </c>
      <c r="M22" s="51" t="s">
        <v>27</v>
      </c>
      <c r="N22" s="34"/>
      <c r="O22" s="35"/>
      <c r="P22" s="49" t="s">
        <v>41</v>
      </c>
      <c r="Q22" s="61"/>
      <c r="R22" s="61"/>
      <c r="S22" s="61"/>
      <c r="T22" s="61"/>
      <c r="U22" s="61"/>
      <c r="V22" s="61"/>
      <c r="W22" s="61"/>
      <c r="X22" s="62"/>
      <c r="Y22" s="50" t="s">
        <v>42</v>
      </c>
      <c r="Z22" s="51" t="s">
        <v>17</v>
      </c>
      <c r="AA22" s="34"/>
      <c r="AB22" s="35"/>
      <c r="AC22" s="53">
        <f t="shared" si="0"/>
        <v>0.38541666666666691</v>
      </c>
      <c r="AD22" s="54"/>
      <c r="AF22" s="55" t="s">
        <v>18</v>
      </c>
    </row>
    <row r="23" spans="2:49" s="20" customFormat="1" ht="24.95" customHeight="1">
      <c r="B23" s="37">
        <v>15</v>
      </c>
      <c r="C23" s="38" t="s">
        <v>36</v>
      </c>
      <c r="D23" s="44"/>
      <c r="E23" s="44"/>
      <c r="F23" s="44"/>
      <c r="G23" s="44"/>
      <c r="H23" s="44"/>
      <c r="I23" s="44"/>
      <c r="J23" s="44"/>
      <c r="K23" s="44"/>
      <c r="L23" s="40" t="s">
        <v>14</v>
      </c>
      <c r="M23" s="41" t="s">
        <v>30</v>
      </c>
      <c r="N23" s="42"/>
      <c r="O23" s="43"/>
      <c r="P23" s="38" t="s">
        <v>43</v>
      </c>
      <c r="Q23" s="44"/>
      <c r="R23" s="44"/>
      <c r="S23" s="44"/>
      <c r="T23" s="44"/>
      <c r="U23" s="44"/>
      <c r="V23" s="44"/>
      <c r="W23" s="44"/>
      <c r="X23" s="57"/>
      <c r="Y23" s="40" t="s">
        <v>44</v>
      </c>
      <c r="Z23" s="41" t="s">
        <v>20</v>
      </c>
      <c r="AA23" s="42"/>
      <c r="AB23" s="43"/>
      <c r="AC23" s="45">
        <f t="shared" si="0"/>
        <v>0.39583333333333359</v>
      </c>
      <c r="AD23" s="46"/>
      <c r="AF23" s="47" t="s">
        <v>18</v>
      </c>
    </row>
    <row r="24" spans="2:49" s="20" customFormat="1" ht="24.95" customHeight="1">
      <c r="B24" s="48">
        <v>16</v>
      </c>
      <c r="C24" s="49" t="s">
        <v>45</v>
      </c>
      <c r="D24" s="39"/>
      <c r="E24" s="39"/>
      <c r="F24" s="39"/>
      <c r="G24" s="39"/>
      <c r="H24" s="39"/>
      <c r="I24" s="39"/>
      <c r="J24" s="39"/>
      <c r="K24" s="52"/>
      <c r="L24" s="50" t="s">
        <v>14</v>
      </c>
      <c r="M24" s="51" t="s">
        <v>15</v>
      </c>
      <c r="N24" s="34"/>
      <c r="O24" s="35"/>
      <c r="P24" s="49" t="s">
        <v>46</v>
      </c>
      <c r="Q24" s="61"/>
      <c r="R24" s="61"/>
      <c r="S24" s="61"/>
      <c r="T24" s="61"/>
      <c r="U24" s="61"/>
      <c r="V24" s="61"/>
      <c r="W24" s="61"/>
      <c r="X24" s="62"/>
      <c r="Y24" s="50" t="s">
        <v>28</v>
      </c>
      <c r="Z24" s="51" t="s">
        <v>17</v>
      </c>
      <c r="AA24" s="34"/>
      <c r="AB24" s="35"/>
      <c r="AC24" s="53">
        <f t="shared" si="0"/>
        <v>0.40625000000000028</v>
      </c>
      <c r="AD24" s="54"/>
      <c r="AF24" s="55" t="s">
        <v>18</v>
      </c>
    </row>
    <row r="25" spans="2:49" s="20" customFormat="1" ht="24.95" customHeight="1">
      <c r="B25" s="56">
        <v>17</v>
      </c>
      <c r="C25" s="38" t="s">
        <v>45</v>
      </c>
      <c r="D25" s="44"/>
      <c r="E25" s="44"/>
      <c r="F25" s="44"/>
      <c r="G25" s="44"/>
      <c r="H25" s="44"/>
      <c r="I25" s="44"/>
      <c r="J25" s="44"/>
      <c r="K25" s="44"/>
      <c r="L25" s="40" t="s">
        <v>14</v>
      </c>
      <c r="M25" s="41" t="s">
        <v>20</v>
      </c>
      <c r="N25" s="42"/>
      <c r="O25" s="43"/>
      <c r="P25" s="38" t="s">
        <v>47</v>
      </c>
      <c r="Q25" s="44"/>
      <c r="R25" s="44"/>
      <c r="S25" s="44"/>
      <c r="T25" s="44"/>
      <c r="U25" s="44"/>
      <c r="V25" s="44"/>
      <c r="W25" s="44"/>
      <c r="X25" s="57"/>
      <c r="Y25" s="40" t="s">
        <v>14</v>
      </c>
      <c r="Z25" s="41" t="s">
        <v>20</v>
      </c>
      <c r="AA25" s="42"/>
      <c r="AB25" s="43"/>
      <c r="AC25" s="45">
        <f t="shared" si="0"/>
        <v>0.41666666666666696</v>
      </c>
      <c r="AD25" s="46"/>
      <c r="AF25" s="47" t="s">
        <v>18</v>
      </c>
    </row>
    <row r="26" spans="2:49" s="20" customFormat="1" ht="24.95" customHeight="1">
      <c r="B26" s="48">
        <v>18</v>
      </c>
      <c r="C26" s="49" t="s">
        <v>48</v>
      </c>
      <c r="D26" s="39"/>
      <c r="E26" s="39"/>
      <c r="F26" s="39"/>
      <c r="G26" s="39"/>
      <c r="H26" s="39"/>
      <c r="I26" s="39"/>
      <c r="J26" s="39"/>
      <c r="K26" s="52"/>
      <c r="L26" s="50" t="s">
        <v>14</v>
      </c>
      <c r="M26" s="51" t="s">
        <v>23</v>
      </c>
      <c r="N26" s="34"/>
      <c r="O26" s="35"/>
      <c r="P26" s="49" t="s">
        <v>46</v>
      </c>
      <c r="Q26" s="61"/>
      <c r="R26" s="61"/>
      <c r="S26" s="61"/>
      <c r="T26" s="61"/>
      <c r="U26" s="61"/>
      <c r="V26" s="61"/>
      <c r="W26" s="61"/>
      <c r="X26" s="62"/>
      <c r="Y26" s="50" t="s">
        <v>28</v>
      </c>
      <c r="Z26" s="51" t="s">
        <v>24</v>
      </c>
      <c r="AA26" s="34"/>
      <c r="AB26" s="35"/>
      <c r="AC26" s="53">
        <f t="shared" si="0"/>
        <v>0.42708333333333365</v>
      </c>
      <c r="AD26" s="54"/>
      <c r="AF26" s="55" t="s">
        <v>18</v>
      </c>
    </row>
    <row r="27" spans="2:49" s="20" customFormat="1" ht="24.95" customHeight="1">
      <c r="B27" s="37">
        <v>19</v>
      </c>
      <c r="C27" s="38" t="s">
        <v>45</v>
      </c>
      <c r="D27" s="44"/>
      <c r="E27" s="44"/>
      <c r="F27" s="44"/>
      <c r="G27" s="44"/>
      <c r="H27" s="44"/>
      <c r="I27" s="44"/>
      <c r="J27" s="44"/>
      <c r="K27" s="44"/>
      <c r="L27" s="40" t="s">
        <v>14</v>
      </c>
      <c r="M27" s="41" t="s">
        <v>25</v>
      </c>
      <c r="N27" s="42"/>
      <c r="O27" s="43"/>
      <c r="P27" s="38" t="s">
        <v>47</v>
      </c>
      <c r="Q27" s="44"/>
      <c r="R27" s="44"/>
      <c r="S27" s="44"/>
      <c r="T27" s="44"/>
      <c r="U27" s="44"/>
      <c r="V27" s="44"/>
      <c r="W27" s="44"/>
      <c r="X27" s="57"/>
      <c r="Y27" s="40" t="s">
        <v>14</v>
      </c>
      <c r="Z27" s="41" t="s">
        <v>25</v>
      </c>
      <c r="AA27" s="42"/>
      <c r="AB27" s="43"/>
      <c r="AC27" s="45">
        <f t="shared" si="0"/>
        <v>0.43750000000000033</v>
      </c>
      <c r="AD27" s="46"/>
      <c r="AF27" s="47" t="s">
        <v>18</v>
      </c>
    </row>
    <row r="28" spans="2:49" s="20" customFormat="1" ht="24.95" customHeight="1">
      <c r="B28" s="48">
        <v>20</v>
      </c>
      <c r="C28" s="49" t="s">
        <v>49</v>
      </c>
      <c r="D28" s="39"/>
      <c r="E28" s="39"/>
      <c r="F28" s="39"/>
      <c r="G28" s="39"/>
      <c r="H28" s="39"/>
      <c r="I28" s="39"/>
      <c r="J28" s="39"/>
      <c r="K28" s="52"/>
      <c r="L28" s="50" t="s">
        <v>44</v>
      </c>
      <c r="M28" s="51" t="s">
        <v>15</v>
      </c>
      <c r="N28" s="34"/>
      <c r="O28" s="35"/>
      <c r="P28" s="49" t="s">
        <v>50</v>
      </c>
      <c r="Q28" s="61"/>
      <c r="R28" s="61"/>
      <c r="S28" s="61"/>
      <c r="T28" s="61"/>
      <c r="U28" s="61"/>
      <c r="V28" s="61"/>
      <c r="W28" s="61"/>
      <c r="X28" s="62"/>
      <c r="Y28" s="50" t="s">
        <v>51</v>
      </c>
      <c r="Z28" s="51"/>
      <c r="AA28" s="34"/>
      <c r="AB28" s="35"/>
      <c r="AC28" s="53">
        <f t="shared" si="0"/>
        <v>0.44791666666666702</v>
      </c>
      <c r="AD28" s="54"/>
      <c r="AF28" s="55" t="s">
        <v>18</v>
      </c>
      <c r="AR28" s="19"/>
    </row>
    <row r="29" spans="2:49" s="20" customFormat="1" ht="24.95" customHeight="1">
      <c r="B29" s="37">
        <v>21</v>
      </c>
      <c r="C29" s="38" t="s">
        <v>49</v>
      </c>
      <c r="D29" s="44"/>
      <c r="E29" s="44"/>
      <c r="F29" s="44"/>
      <c r="G29" s="44"/>
      <c r="H29" s="44"/>
      <c r="I29" s="44"/>
      <c r="J29" s="44"/>
      <c r="K29" s="44"/>
      <c r="L29" s="40" t="s">
        <v>44</v>
      </c>
      <c r="M29" s="41" t="s">
        <v>20</v>
      </c>
      <c r="N29" s="42"/>
      <c r="O29" s="43"/>
      <c r="P29" s="38" t="s">
        <v>52</v>
      </c>
      <c r="Q29" s="44"/>
      <c r="R29" s="44"/>
      <c r="S29" s="44"/>
      <c r="T29" s="44"/>
      <c r="U29" s="44"/>
      <c r="V29" s="44"/>
      <c r="W29" s="44"/>
      <c r="X29" s="57"/>
      <c r="Y29" s="40" t="s">
        <v>51</v>
      </c>
      <c r="Z29" s="41"/>
      <c r="AA29" s="42"/>
      <c r="AB29" s="43"/>
      <c r="AC29" s="45">
        <f t="shared" si="0"/>
        <v>0.4583333333333337</v>
      </c>
      <c r="AD29" s="46"/>
      <c r="AF29" s="47" t="s">
        <v>18</v>
      </c>
      <c r="AR29" s="19"/>
    </row>
    <row r="30" spans="2:49" s="20" customFormat="1" ht="24.95" customHeight="1" thickBot="1">
      <c r="B30" s="63">
        <v>22</v>
      </c>
      <c r="C30" s="64" t="s">
        <v>53</v>
      </c>
      <c r="D30" s="65"/>
      <c r="E30" s="65"/>
      <c r="F30" s="65"/>
      <c r="G30" s="65"/>
      <c r="H30" s="65"/>
      <c r="I30" s="65"/>
      <c r="J30" s="65"/>
      <c r="K30" s="66"/>
      <c r="L30" s="67" t="s">
        <v>51</v>
      </c>
      <c r="M30" s="68"/>
      <c r="N30" s="69"/>
      <c r="O30" s="70"/>
      <c r="P30" s="64" t="s">
        <v>54</v>
      </c>
      <c r="Q30" s="71"/>
      <c r="R30" s="71"/>
      <c r="S30" s="71"/>
      <c r="T30" s="71"/>
      <c r="U30" s="71"/>
      <c r="V30" s="71"/>
      <c r="W30" s="71"/>
      <c r="X30" s="72"/>
      <c r="Y30" s="67" t="s">
        <v>51</v>
      </c>
      <c r="Z30" s="68"/>
      <c r="AA30" s="69"/>
      <c r="AB30" s="70"/>
      <c r="AC30" s="73">
        <f t="shared" si="0"/>
        <v>0.46875000000000039</v>
      </c>
      <c r="AD30" s="74"/>
      <c r="AF30" s="75" t="s">
        <v>18</v>
      </c>
      <c r="AR30" s="19"/>
    </row>
    <row r="31" spans="2:49" s="20" customFormat="1" ht="24.95" customHeight="1" thickTop="1">
      <c r="B31" s="76">
        <v>23</v>
      </c>
      <c r="C31" s="77" t="s">
        <v>13</v>
      </c>
      <c r="D31" s="78"/>
      <c r="E31" s="78"/>
      <c r="F31" s="78"/>
      <c r="G31" s="78"/>
      <c r="H31" s="78"/>
      <c r="I31" s="78"/>
      <c r="J31" s="78"/>
      <c r="K31" s="78"/>
      <c r="L31" s="79" t="s">
        <v>55</v>
      </c>
      <c r="M31" s="80" t="s">
        <v>15</v>
      </c>
      <c r="N31" s="81"/>
      <c r="O31" s="82"/>
      <c r="P31" s="77" t="s">
        <v>21</v>
      </c>
      <c r="Q31" s="78"/>
      <c r="R31" s="78"/>
      <c r="S31" s="78"/>
      <c r="T31" s="78"/>
      <c r="U31" s="78"/>
      <c r="V31" s="78"/>
      <c r="W31" s="78"/>
      <c r="X31" s="83"/>
      <c r="Y31" s="79" t="s">
        <v>55</v>
      </c>
      <c r="Z31" s="80" t="s">
        <v>15</v>
      </c>
      <c r="AA31" s="81"/>
      <c r="AB31" s="82"/>
      <c r="AC31" s="84">
        <f>AC30+$G$6+$G$7</f>
        <v>0.48055555555555596</v>
      </c>
      <c r="AD31" s="85"/>
      <c r="AF31" s="86" t="s">
        <v>56</v>
      </c>
    </row>
    <row r="32" spans="2:49" s="20" customFormat="1" ht="24.95" customHeight="1">
      <c r="B32" s="48">
        <v>24</v>
      </c>
      <c r="C32" s="49" t="s">
        <v>19</v>
      </c>
      <c r="D32" s="39"/>
      <c r="E32" s="39"/>
      <c r="F32" s="39"/>
      <c r="G32" s="39"/>
      <c r="H32" s="39"/>
      <c r="I32" s="39"/>
      <c r="J32" s="39"/>
      <c r="K32" s="52"/>
      <c r="L32" s="50" t="s">
        <v>55</v>
      </c>
      <c r="M32" s="51" t="s">
        <v>20</v>
      </c>
      <c r="N32" s="34"/>
      <c r="O32" s="35"/>
      <c r="P32" s="49" t="s">
        <v>16</v>
      </c>
      <c r="Q32" s="61"/>
      <c r="R32" s="61"/>
      <c r="S32" s="61"/>
      <c r="T32" s="61"/>
      <c r="U32" s="61"/>
      <c r="V32" s="61"/>
      <c r="W32" s="61"/>
      <c r="X32" s="62"/>
      <c r="Y32" s="50" t="s">
        <v>57</v>
      </c>
      <c r="Z32" s="51" t="s">
        <v>22</v>
      </c>
      <c r="AA32" s="34"/>
      <c r="AB32" s="35"/>
      <c r="AC32" s="53">
        <f t="shared" ref="AC32:AC52" si="1">AC31+$G$6+$G$7</f>
        <v>0.49236111111111153</v>
      </c>
      <c r="AD32" s="54"/>
      <c r="AF32" s="87" t="s">
        <v>56</v>
      </c>
      <c r="AW32" s="20" t="s">
        <v>58</v>
      </c>
    </row>
    <row r="33" spans="2:32" s="20" customFormat="1" ht="24.95" customHeight="1">
      <c r="B33" s="37">
        <v>25</v>
      </c>
      <c r="C33" s="38" t="s">
        <v>13</v>
      </c>
      <c r="D33" s="44"/>
      <c r="E33" s="44"/>
      <c r="F33" s="44"/>
      <c r="G33" s="44"/>
      <c r="H33" s="44"/>
      <c r="I33" s="44"/>
      <c r="J33" s="44"/>
      <c r="K33" s="44"/>
      <c r="L33" s="40" t="s">
        <v>55</v>
      </c>
      <c r="M33" s="41" t="s">
        <v>23</v>
      </c>
      <c r="N33" s="42"/>
      <c r="O33" s="43"/>
      <c r="P33" s="38" t="s">
        <v>21</v>
      </c>
      <c r="Q33" s="44"/>
      <c r="R33" s="44"/>
      <c r="S33" s="44"/>
      <c r="T33" s="44"/>
      <c r="U33" s="44"/>
      <c r="V33" s="44"/>
      <c r="W33" s="44"/>
      <c r="X33" s="57"/>
      <c r="Y33" s="40" t="s">
        <v>55</v>
      </c>
      <c r="Z33" s="41" t="s">
        <v>23</v>
      </c>
      <c r="AA33" s="42"/>
      <c r="AB33" s="43"/>
      <c r="AC33" s="45">
        <f t="shared" si="1"/>
        <v>0.5041666666666671</v>
      </c>
      <c r="AD33" s="46"/>
      <c r="AF33" s="88" t="s">
        <v>56</v>
      </c>
    </row>
    <row r="34" spans="2:32" s="20" customFormat="1" ht="24.95" customHeight="1">
      <c r="B34" s="48">
        <v>26</v>
      </c>
      <c r="C34" s="49" t="s">
        <v>19</v>
      </c>
      <c r="D34" s="39"/>
      <c r="E34" s="39"/>
      <c r="F34" s="39"/>
      <c r="G34" s="39"/>
      <c r="H34" s="39"/>
      <c r="I34" s="39"/>
      <c r="J34" s="39"/>
      <c r="K34" s="52"/>
      <c r="L34" s="50" t="s">
        <v>55</v>
      </c>
      <c r="M34" s="51" t="s">
        <v>25</v>
      </c>
      <c r="N34" s="34"/>
      <c r="O34" s="35"/>
      <c r="P34" s="49" t="s">
        <v>46</v>
      </c>
      <c r="Q34" s="61"/>
      <c r="R34" s="61"/>
      <c r="S34" s="61"/>
      <c r="T34" s="61"/>
      <c r="U34" s="61"/>
      <c r="V34" s="61"/>
      <c r="W34" s="61"/>
      <c r="X34" s="62"/>
      <c r="Y34" s="50" t="s">
        <v>42</v>
      </c>
      <c r="Z34" s="51" t="s">
        <v>17</v>
      </c>
      <c r="AA34" s="34"/>
      <c r="AB34" s="35"/>
      <c r="AC34" s="53">
        <f t="shared" si="1"/>
        <v>0.51597222222222261</v>
      </c>
      <c r="AD34" s="54"/>
      <c r="AF34" s="87" t="s">
        <v>56</v>
      </c>
    </row>
    <row r="35" spans="2:32" s="20" customFormat="1" ht="24.95" customHeight="1">
      <c r="B35" s="37">
        <v>27</v>
      </c>
      <c r="C35" s="38" t="s">
        <v>36</v>
      </c>
      <c r="D35" s="44"/>
      <c r="E35" s="44"/>
      <c r="F35" s="44"/>
      <c r="G35" s="44"/>
      <c r="H35" s="44"/>
      <c r="I35" s="44"/>
      <c r="J35" s="44"/>
      <c r="K35" s="44"/>
      <c r="L35" s="40" t="s">
        <v>55</v>
      </c>
      <c r="M35" s="41" t="s">
        <v>15</v>
      </c>
      <c r="N35" s="42"/>
      <c r="O35" s="43"/>
      <c r="P35" s="38" t="s">
        <v>47</v>
      </c>
      <c r="Q35" s="44"/>
      <c r="R35" s="44"/>
      <c r="S35" s="44"/>
      <c r="T35" s="44"/>
      <c r="U35" s="44"/>
      <c r="V35" s="44"/>
      <c r="W35" s="44"/>
      <c r="X35" s="57"/>
      <c r="Y35" s="40" t="s">
        <v>44</v>
      </c>
      <c r="Z35" s="41" t="s">
        <v>20</v>
      </c>
      <c r="AA35" s="42"/>
      <c r="AB35" s="43"/>
      <c r="AC35" s="45">
        <f t="shared" si="1"/>
        <v>0.52777777777777812</v>
      </c>
      <c r="AD35" s="46"/>
      <c r="AF35" s="88" t="s">
        <v>56</v>
      </c>
    </row>
    <row r="36" spans="2:32" s="20" customFormat="1" ht="24.95" customHeight="1">
      <c r="B36" s="48">
        <v>28</v>
      </c>
      <c r="C36" s="49" t="s">
        <v>37</v>
      </c>
      <c r="D36" s="39"/>
      <c r="E36" s="39"/>
      <c r="F36" s="39"/>
      <c r="G36" s="39"/>
      <c r="H36" s="39"/>
      <c r="I36" s="39"/>
      <c r="J36" s="39"/>
      <c r="K36" s="52"/>
      <c r="L36" s="50" t="s">
        <v>55</v>
      </c>
      <c r="M36" s="51" t="s">
        <v>20</v>
      </c>
      <c r="N36" s="34"/>
      <c r="O36" s="35"/>
      <c r="P36" s="49" t="s">
        <v>33</v>
      </c>
      <c r="Q36" s="61"/>
      <c r="R36" s="61"/>
      <c r="S36" s="61"/>
      <c r="T36" s="61"/>
      <c r="U36" s="61"/>
      <c r="V36" s="61"/>
      <c r="W36" s="61"/>
      <c r="X36" s="62"/>
      <c r="Y36" s="50" t="s">
        <v>42</v>
      </c>
      <c r="Z36" s="51" t="s">
        <v>17</v>
      </c>
      <c r="AA36" s="34"/>
      <c r="AB36" s="35"/>
      <c r="AC36" s="53">
        <f t="shared" si="1"/>
        <v>0.53958333333333364</v>
      </c>
      <c r="AD36" s="54"/>
      <c r="AF36" s="87" t="s">
        <v>56</v>
      </c>
    </row>
    <row r="37" spans="2:32" s="20" customFormat="1" ht="24.95" customHeight="1">
      <c r="B37" s="56">
        <v>29</v>
      </c>
      <c r="C37" s="38" t="s">
        <v>36</v>
      </c>
      <c r="D37" s="44"/>
      <c r="E37" s="44"/>
      <c r="F37" s="44"/>
      <c r="G37" s="44"/>
      <c r="H37" s="44"/>
      <c r="I37" s="44"/>
      <c r="J37" s="44"/>
      <c r="K37" s="44"/>
      <c r="L37" s="40" t="s">
        <v>55</v>
      </c>
      <c r="M37" s="41" t="s">
        <v>23</v>
      </c>
      <c r="N37" s="42"/>
      <c r="O37" s="43"/>
      <c r="P37" s="38" t="s">
        <v>35</v>
      </c>
      <c r="Q37" s="44"/>
      <c r="R37" s="44"/>
      <c r="S37" s="44"/>
      <c r="T37" s="44"/>
      <c r="U37" s="44"/>
      <c r="V37" s="44"/>
      <c r="W37" s="44"/>
      <c r="X37" s="57"/>
      <c r="Y37" s="40" t="s">
        <v>44</v>
      </c>
      <c r="Z37" s="41" t="s">
        <v>20</v>
      </c>
      <c r="AA37" s="42"/>
      <c r="AB37" s="43"/>
      <c r="AC37" s="45">
        <f t="shared" si="1"/>
        <v>0.55138888888888915</v>
      </c>
      <c r="AD37" s="46"/>
      <c r="AF37" s="88" t="s">
        <v>56</v>
      </c>
    </row>
    <row r="38" spans="2:32" s="20" customFormat="1" ht="24.95" customHeight="1">
      <c r="B38" s="48">
        <v>30</v>
      </c>
      <c r="C38" s="49" t="s">
        <v>48</v>
      </c>
      <c r="D38" s="39"/>
      <c r="E38" s="39"/>
      <c r="F38" s="39"/>
      <c r="G38" s="39"/>
      <c r="H38" s="39"/>
      <c r="I38" s="39"/>
      <c r="J38" s="39"/>
      <c r="K38" s="52"/>
      <c r="L38" s="50" t="s">
        <v>44</v>
      </c>
      <c r="M38" s="51" t="s">
        <v>15</v>
      </c>
      <c r="N38" s="34"/>
      <c r="O38" s="35"/>
      <c r="P38" s="49" t="s">
        <v>38</v>
      </c>
      <c r="Q38" s="61"/>
      <c r="R38" s="61"/>
      <c r="S38" s="61"/>
      <c r="T38" s="61"/>
      <c r="U38" s="61"/>
      <c r="V38" s="61"/>
      <c r="W38" s="61"/>
      <c r="X38" s="62"/>
      <c r="Y38" s="50" t="s">
        <v>42</v>
      </c>
      <c r="Z38" s="51" t="s">
        <v>17</v>
      </c>
      <c r="AA38" s="34"/>
      <c r="AB38" s="35"/>
      <c r="AC38" s="53">
        <f t="shared" si="1"/>
        <v>0.56319444444444466</v>
      </c>
      <c r="AD38" s="54"/>
      <c r="AF38" s="87" t="s">
        <v>56</v>
      </c>
    </row>
    <row r="39" spans="2:32" s="20" customFormat="1" ht="24.95" customHeight="1">
      <c r="B39" s="37">
        <v>31</v>
      </c>
      <c r="C39" s="38" t="s">
        <v>45</v>
      </c>
      <c r="D39" s="44"/>
      <c r="E39" s="44"/>
      <c r="F39" s="44"/>
      <c r="G39" s="44"/>
      <c r="H39" s="44"/>
      <c r="I39" s="44"/>
      <c r="J39" s="44"/>
      <c r="K39" s="44"/>
      <c r="L39" s="40" t="s">
        <v>44</v>
      </c>
      <c r="M39" s="41" t="s">
        <v>20</v>
      </c>
      <c r="N39" s="42"/>
      <c r="O39" s="43"/>
      <c r="P39" s="38" t="s">
        <v>39</v>
      </c>
      <c r="Q39" s="44"/>
      <c r="R39" s="44"/>
      <c r="S39" s="44"/>
      <c r="T39" s="44"/>
      <c r="U39" s="44"/>
      <c r="V39" s="44"/>
      <c r="W39" s="44"/>
      <c r="X39" s="57"/>
      <c r="Y39" s="40" t="s">
        <v>44</v>
      </c>
      <c r="Z39" s="41" t="s">
        <v>20</v>
      </c>
      <c r="AA39" s="42"/>
      <c r="AB39" s="43"/>
      <c r="AC39" s="45">
        <f t="shared" si="1"/>
        <v>0.57500000000000018</v>
      </c>
      <c r="AD39" s="46"/>
      <c r="AF39" s="88" t="s">
        <v>56</v>
      </c>
    </row>
    <row r="40" spans="2:32" s="20" customFormat="1" ht="24.95" customHeight="1">
      <c r="B40" s="48">
        <v>32</v>
      </c>
      <c r="C40" s="49" t="s">
        <v>19</v>
      </c>
      <c r="D40" s="39"/>
      <c r="E40" s="39"/>
      <c r="F40" s="39"/>
      <c r="G40" s="39"/>
      <c r="H40" s="39"/>
      <c r="I40" s="39"/>
      <c r="J40" s="39"/>
      <c r="K40" s="52"/>
      <c r="L40" s="50" t="s">
        <v>44</v>
      </c>
      <c r="M40" s="51" t="s">
        <v>15</v>
      </c>
      <c r="N40" s="34"/>
      <c r="O40" s="35"/>
      <c r="P40" s="49" t="s">
        <v>16</v>
      </c>
      <c r="Q40" s="61"/>
      <c r="R40" s="61"/>
      <c r="S40" s="61"/>
      <c r="T40" s="61"/>
      <c r="U40" s="61"/>
      <c r="V40" s="61"/>
      <c r="W40" s="61"/>
      <c r="X40" s="62"/>
      <c r="Y40" s="50" t="s">
        <v>42</v>
      </c>
      <c r="Z40" s="51" t="s">
        <v>17</v>
      </c>
      <c r="AA40" s="34"/>
      <c r="AB40" s="35"/>
      <c r="AC40" s="53">
        <f t="shared" si="1"/>
        <v>0.58680555555555569</v>
      </c>
      <c r="AD40" s="54"/>
      <c r="AF40" s="87" t="s">
        <v>56</v>
      </c>
    </row>
    <row r="41" spans="2:32" s="20" customFormat="1" ht="24.75" customHeight="1">
      <c r="B41" s="37">
        <v>33</v>
      </c>
      <c r="C41" s="38" t="s">
        <v>13</v>
      </c>
      <c r="D41" s="44"/>
      <c r="E41" s="44"/>
      <c r="F41" s="44"/>
      <c r="G41" s="44"/>
      <c r="H41" s="44"/>
      <c r="I41" s="44"/>
      <c r="J41" s="44"/>
      <c r="K41" s="44"/>
      <c r="L41" s="40" t="s">
        <v>44</v>
      </c>
      <c r="M41" s="41" t="s">
        <v>20</v>
      </c>
      <c r="N41" s="42"/>
      <c r="O41" s="43"/>
      <c r="P41" s="38" t="s">
        <v>21</v>
      </c>
      <c r="Q41" s="44"/>
      <c r="R41" s="44"/>
      <c r="S41" s="44"/>
      <c r="T41" s="44"/>
      <c r="U41" s="44"/>
      <c r="V41" s="44"/>
      <c r="W41" s="44"/>
      <c r="X41" s="57"/>
      <c r="Y41" s="40" t="s">
        <v>44</v>
      </c>
      <c r="Z41" s="41" t="s">
        <v>20</v>
      </c>
      <c r="AA41" s="42"/>
      <c r="AB41" s="43"/>
      <c r="AC41" s="45">
        <f t="shared" si="1"/>
        <v>0.5986111111111112</v>
      </c>
      <c r="AD41" s="46"/>
      <c r="AF41" s="88" t="s">
        <v>56</v>
      </c>
    </row>
    <row r="42" spans="2:32" s="20" customFormat="1" ht="24.75" customHeight="1">
      <c r="B42" s="48">
        <v>34</v>
      </c>
      <c r="C42" s="49" t="s">
        <v>37</v>
      </c>
      <c r="D42" s="39"/>
      <c r="E42" s="39"/>
      <c r="F42" s="39"/>
      <c r="G42" s="39"/>
      <c r="H42" s="39"/>
      <c r="I42" s="39"/>
      <c r="J42" s="39"/>
      <c r="K42" s="52"/>
      <c r="L42" s="50" t="s">
        <v>44</v>
      </c>
      <c r="M42" s="51" t="s">
        <v>15</v>
      </c>
      <c r="N42" s="34"/>
      <c r="O42" s="35"/>
      <c r="P42" s="49" t="s">
        <v>59</v>
      </c>
      <c r="Q42" s="61"/>
      <c r="R42" s="61"/>
      <c r="S42" s="61"/>
      <c r="T42" s="61"/>
      <c r="U42" s="61"/>
      <c r="V42" s="61"/>
      <c r="W42" s="61"/>
      <c r="X42" s="62"/>
      <c r="Y42" s="50" t="s">
        <v>51</v>
      </c>
      <c r="Z42" s="51"/>
      <c r="AA42" s="34"/>
      <c r="AB42" s="35"/>
      <c r="AC42" s="53">
        <f t="shared" si="1"/>
        <v>0.61041666666666672</v>
      </c>
      <c r="AD42" s="54"/>
      <c r="AF42" s="87" t="s">
        <v>56</v>
      </c>
    </row>
    <row r="43" spans="2:32" s="20" customFormat="1" ht="24.75" customHeight="1">
      <c r="B43" s="56">
        <v>35</v>
      </c>
      <c r="C43" s="38" t="s">
        <v>36</v>
      </c>
      <c r="D43" s="44"/>
      <c r="E43" s="44"/>
      <c r="F43" s="44"/>
      <c r="G43" s="44"/>
      <c r="H43" s="44"/>
      <c r="I43" s="44"/>
      <c r="J43" s="44"/>
      <c r="K43" s="44"/>
      <c r="L43" s="40" t="s">
        <v>44</v>
      </c>
      <c r="M43" s="41" t="s">
        <v>20</v>
      </c>
      <c r="N43" s="42"/>
      <c r="O43" s="43"/>
      <c r="P43" s="38" t="s">
        <v>46</v>
      </c>
      <c r="Q43" s="44"/>
      <c r="R43" s="44"/>
      <c r="S43" s="44"/>
      <c r="T43" s="44"/>
      <c r="U43" s="44"/>
      <c r="V43" s="44"/>
      <c r="W43" s="44"/>
      <c r="X43" s="57"/>
      <c r="Y43" s="40" t="s">
        <v>51</v>
      </c>
      <c r="Z43" s="41"/>
      <c r="AA43" s="42"/>
      <c r="AB43" s="43"/>
      <c r="AC43" s="45">
        <f t="shared" si="1"/>
        <v>0.62222222222222223</v>
      </c>
      <c r="AD43" s="46"/>
      <c r="AF43" s="88" t="s">
        <v>56</v>
      </c>
    </row>
    <row r="44" spans="2:32" ht="24.75" customHeight="1">
      <c r="B44" s="48">
        <v>36</v>
      </c>
      <c r="C44" s="49" t="s">
        <v>48</v>
      </c>
      <c r="D44" s="39"/>
      <c r="E44" s="39"/>
      <c r="F44" s="39"/>
      <c r="G44" s="39"/>
      <c r="H44" s="39"/>
      <c r="I44" s="39"/>
      <c r="J44" s="39"/>
      <c r="K44" s="52"/>
      <c r="L44" s="50" t="s">
        <v>51</v>
      </c>
      <c r="M44" s="51"/>
      <c r="N44" s="34"/>
      <c r="O44" s="35"/>
      <c r="P44" s="49" t="s">
        <v>60</v>
      </c>
      <c r="Q44" s="61"/>
      <c r="R44" s="61"/>
      <c r="S44" s="61"/>
      <c r="T44" s="61"/>
      <c r="U44" s="61"/>
      <c r="V44" s="61"/>
      <c r="W44" s="61"/>
      <c r="X44" s="62"/>
      <c r="Y44" s="50" t="s">
        <v>51</v>
      </c>
      <c r="Z44" s="51"/>
      <c r="AA44" s="34"/>
      <c r="AB44" s="35"/>
      <c r="AC44" s="53">
        <f t="shared" si="1"/>
        <v>0.63402777777777775</v>
      </c>
      <c r="AD44" s="54"/>
      <c r="AE44" s="20"/>
      <c r="AF44" s="87" t="s">
        <v>56</v>
      </c>
    </row>
    <row r="45" spans="2:32" ht="24.75" customHeight="1">
      <c r="B45" s="56">
        <v>37</v>
      </c>
      <c r="C45" s="38" t="s">
        <v>61</v>
      </c>
      <c r="D45" s="44"/>
      <c r="E45" s="44"/>
      <c r="F45" s="44"/>
      <c r="G45" s="44"/>
      <c r="H45" s="44"/>
      <c r="I45" s="44"/>
      <c r="J45" s="44"/>
      <c r="K45" s="44"/>
      <c r="L45" s="40" t="s">
        <v>51</v>
      </c>
      <c r="M45" s="41"/>
      <c r="N45" s="42"/>
      <c r="O45" s="43"/>
      <c r="P45" s="38" t="s">
        <v>62</v>
      </c>
      <c r="Q45" s="44"/>
      <c r="R45" s="44"/>
      <c r="S45" s="44"/>
      <c r="T45" s="44"/>
      <c r="U45" s="44"/>
      <c r="V45" s="44"/>
      <c r="W45" s="44"/>
      <c r="X45" s="57"/>
      <c r="Y45" s="40" t="s">
        <v>51</v>
      </c>
      <c r="Z45" s="41"/>
      <c r="AA45" s="42"/>
      <c r="AB45" s="43"/>
      <c r="AC45" s="45">
        <f t="shared" si="1"/>
        <v>0.64583333333333326</v>
      </c>
      <c r="AD45" s="46"/>
      <c r="AE45" s="20"/>
      <c r="AF45" s="88" t="s">
        <v>56</v>
      </c>
    </row>
    <row r="46" spans="2:32" ht="24.75" customHeight="1">
      <c r="B46" s="48">
        <v>38</v>
      </c>
      <c r="C46" s="49" t="s">
        <v>63</v>
      </c>
      <c r="D46" s="39"/>
      <c r="E46" s="39"/>
      <c r="F46" s="39"/>
      <c r="G46" s="39"/>
      <c r="H46" s="39"/>
      <c r="I46" s="39"/>
      <c r="J46" s="39"/>
      <c r="K46" s="52"/>
      <c r="L46" s="50" t="s">
        <v>51</v>
      </c>
      <c r="M46" s="51"/>
      <c r="N46" s="34"/>
      <c r="O46" s="35"/>
      <c r="P46" s="49" t="s">
        <v>64</v>
      </c>
      <c r="Q46" s="61"/>
      <c r="R46" s="61"/>
      <c r="S46" s="61"/>
      <c r="T46" s="61"/>
      <c r="U46" s="61"/>
      <c r="V46" s="61"/>
      <c r="W46" s="61"/>
      <c r="X46" s="62"/>
      <c r="Y46" s="50" t="s">
        <v>51</v>
      </c>
      <c r="Z46" s="51"/>
      <c r="AA46" s="34"/>
      <c r="AB46" s="35"/>
      <c r="AC46" s="53">
        <f t="shared" si="1"/>
        <v>0.65763888888888877</v>
      </c>
      <c r="AD46" s="54"/>
      <c r="AE46" s="20"/>
      <c r="AF46" s="87" t="s">
        <v>56</v>
      </c>
    </row>
    <row r="47" spans="2:32" ht="24.75" customHeight="1">
      <c r="B47" s="56">
        <v>39</v>
      </c>
      <c r="C47" s="38" t="s">
        <v>65</v>
      </c>
      <c r="D47" s="44"/>
      <c r="E47" s="44"/>
      <c r="F47" s="44"/>
      <c r="G47" s="44"/>
      <c r="H47" s="44"/>
      <c r="I47" s="44"/>
      <c r="J47" s="44"/>
      <c r="K47" s="44"/>
      <c r="L47" s="40" t="s">
        <v>51</v>
      </c>
      <c r="M47" s="41"/>
      <c r="N47" s="42"/>
      <c r="O47" s="43"/>
      <c r="P47" s="38" t="s">
        <v>16</v>
      </c>
      <c r="Q47" s="44"/>
      <c r="R47" s="44"/>
      <c r="S47" s="44"/>
      <c r="T47" s="44"/>
      <c r="U47" s="44"/>
      <c r="V47" s="44"/>
      <c r="W47" s="44"/>
      <c r="X47" s="57"/>
      <c r="Y47" s="40" t="s">
        <v>51</v>
      </c>
      <c r="Z47" s="41"/>
      <c r="AA47" s="42"/>
      <c r="AB47" s="43"/>
      <c r="AC47" s="45">
        <f t="shared" si="1"/>
        <v>0.66944444444444429</v>
      </c>
      <c r="AD47" s="46"/>
      <c r="AE47" s="20"/>
      <c r="AF47" s="88" t="s">
        <v>56</v>
      </c>
    </row>
    <row r="48" spans="2:32" ht="24.75" customHeight="1">
      <c r="B48" s="48">
        <v>40</v>
      </c>
      <c r="C48" s="49" t="s">
        <v>49</v>
      </c>
      <c r="D48" s="39"/>
      <c r="E48" s="39"/>
      <c r="F48" s="39"/>
      <c r="G48" s="39"/>
      <c r="H48" s="39"/>
      <c r="I48" s="39"/>
      <c r="J48" s="39"/>
      <c r="K48" s="52"/>
      <c r="L48" s="50" t="s">
        <v>51</v>
      </c>
      <c r="M48" s="51"/>
      <c r="N48" s="34"/>
      <c r="O48" s="35"/>
      <c r="P48" s="49" t="s">
        <v>38</v>
      </c>
      <c r="Q48" s="61"/>
      <c r="R48" s="61"/>
      <c r="S48" s="61"/>
      <c r="T48" s="61"/>
      <c r="U48" s="61"/>
      <c r="V48" s="61"/>
      <c r="W48" s="61"/>
      <c r="X48" s="62"/>
      <c r="Y48" s="50" t="s">
        <v>51</v>
      </c>
      <c r="Z48" s="51"/>
      <c r="AA48" s="34"/>
      <c r="AB48" s="35"/>
      <c r="AC48" s="53">
        <f t="shared" si="1"/>
        <v>0.6812499999999998</v>
      </c>
      <c r="AD48" s="54"/>
      <c r="AE48" s="20"/>
      <c r="AF48" s="87" t="s">
        <v>56</v>
      </c>
    </row>
    <row r="49" spans="2:32" ht="24.75" customHeight="1">
      <c r="B49" s="56">
        <v>41</v>
      </c>
      <c r="C49" s="38" t="s">
        <v>66</v>
      </c>
      <c r="D49" s="44"/>
      <c r="E49" s="44"/>
      <c r="F49" s="44"/>
      <c r="G49" s="44"/>
      <c r="H49" s="44"/>
      <c r="I49" s="44"/>
      <c r="J49" s="44"/>
      <c r="K49" s="44"/>
      <c r="L49" s="40" t="s">
        <v>51</v>
      </c>
      <c r="M49" s="41"/>
      <c r="N49" s="42"/>
      <c r="O49" s="43"/>
      <c r="P49" s="38" t="s">
        <v>41</v>
      </c>
      <c r="Q49" s="44"/>
      <c r="R49" s="44"/>
      <c r="S49" s="44"/>
      <c r="T49" s="44"/>
      <c r="U49" s="44"/>
      <c r="V49" s="44"/>
      <c r="W49" s="44"/>
      <c r="X49" s="57"/>
      <c r="Y49" s="40" t="s">
        <v>51</v>
      </c>
      <c r="Z49" s="41"/>
      <c r="AA49" s="42"/>
      <c r="AB49" s="43"/>
      <c r="AC49" s="45">
        <f t="shared" si="1"/>
        <v>0.69305555555555531</v>
      </c>
      <c r="AD49" s="46"/>
      <c r="AE49" s="20"/>
      <c r="AF49" s="88" t="s">
        <v>56</v>
      </c>
    </row>
    <row r="50" spans="2:32" ht="24.75" customHeight="1">
      <c r="B50" s="48">
        <v>42</v>
      </c>
      <c r="C50" s="49" t="s">
        <v>19</v>
      </c>
      <c r="D50" s="39"/>
      <c r="E50" s="39"/>
      <c r="F50" s="39"/>
      <c r="G50" s="39"/>
      <c r="H50" s="39"/>
      <c r="I50" s="39"/>
      <c r="J50" s="39"/>
      <c r="K50" s="52"/>
      <c r="L50" s="50" t="s">
        <v>51</v>
      </c>
      <c r="M50" s="51"/>
      <c r="N50" s="34"/>
      <c r="O50" s="35"/>
      <c r="P50" s="49" t="s">
        <v>33</v>
      </c>
      <c r="Q50" s="61"/>
      <c r="R50" s="61"/>
      <c r="S50" s="61"/>
      <c r="T50" s="61"/>
      <c r="U50" s="61"/>
      <c r="V50" s="61"/>
      <c r="W50" s="61"/>
      <c r="X50" s="62"/>
      <c r="Y50" s="50" t="s">
        <v>51</v>
      </c>
      <c r="Z50" s="51"/>
      <c r="AA50" s="34"/>
      <c r="AB50" s="35"/>
      <c r="AC50" s="53">
        <f t="shared" si="1"/>
        <v>0.70486111111111083</v>
      </c>
      <c r="AD50" s="54"/>
      <c r="AE50" s="20"/>
      <c r="AF50" s="87" t="s">
        <v>56</v>
      </c>
    </row>
    <row r="51" spans="2:32" ht="24.75" customHeight="1">
      <c r="B51" s="56">
        <v>43</v>
      </c>
      <c r="C51" s="38" t="s">
        <v>36</v>
      </c>
      <c r="D51" s="44"/>
      <c r="E51" s="44"/>
      <c r="F51" s="44"/>
      <c r="G51" s="44"/>
      <c r="H51" s="44"/>
      <c r="I51" s="44"/>
      <c r="J51" s="44"/>
      <c r="K51" s="44"/>
      <c r="L51" s="40" t="s">
        <v>51</v>
      </c>
      <c r="M51" s="41"/>
      <c r="N51" s="42"/>
      <c r="O51" s="43"/>
      <c r="P51" s="38"/>
      <c r="Q51" s="44"/>
      <c r="R51" s="44"/>
      <c r="S51" s="44"/>
      <c r="T51" s="44"/>
      <c r="U51" s="44"/>
      <c r="V51" s="44"/>
      <c r="W51" s="44"/>
      <c r="X51" s="57"/>
      <c r="Y51" s="40"/>
      <c r="Z51" s="41"/>
      <c r="AA51" s="42"/>
      <c r="AB51" s="43"/>
      <c r="AC51" s="45">
        <f t="shared" si="1"/>
        <v>0.71666666666666634</v>
      </c>
      <c r="AD51" s="46"/>
      <c r="AE51" s="20"/>
      <c r="AF51" s="88" t="s">
        <v>56</v>
      </c>
    </row>
    <row r="52" spans="2:32" ht="24.75" customHeight="1">
      <c r="B52" s="48">
        <v>46</v>
      </c>
      <c r="C52" s="34" t="s">
        <v>67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35"/>
      <c r="AC52" s="53">
        <f t="shared" si="1"/>
        <v>0.72847222222222185</v>
      </c>
      <c r="AD52" s="54"/>
      <c r="AE52" s="20"/>
      <c r="AF52" s="87" t="s">
        <v>56</v>
      </c>
    </row>
  </sheetData>
  <mergeCells count="230">
    <mergeCell ref="C52:AB52"/>
    <mergeCell ref="AC52:AD52"/>
    <mergeCell ref="C50:K50"/>
    <mergeCell ref="N50:O50"/>
    <mergeCell ref="P50:X50"/>
    <mergeCell ref="AA50:AB50"/>
    <mergeCell ref="AC50:AD50"/>
    <mergeCell ref="C51:K51"/>
    <mergeCell ref="N51:O51"/>
    <mergeCell ref="P51:X51"/>
    <mergeCell ref="AA51:AB51"/>
    <mergeCell ref="AC51:AD51"/>
    <mergeCell ref="C48:K48"/>
    <mergeCell ref="N48:O48"/>
    <mergeCell ref="P48:X48"/>
    <mergeCell ref="AA48:AB48"/>
    <mergeCell ref="AC48:AD48"/>
    <mergeCell ref="C49:K49"/>
    <mergeCell ref="N49:O49"/>
    <mergeCell ref="P49:X49"/>
    <mergeCell ref="AA49:AB49"/>
    <mergeCell ref="AC49:AD49"/>
    <mergeCell ref="C46:K46"/>
    <mergeCell ref="N46:O46"/>
    <mergeCell ref="P46:X46"/>
    <mergeCell ref="AA46:AB46"/>
    <mergeCell ref="AC46:AD46"/>
    <mergeCell ref="C47:K47"/>
    <mergeCell ref="N47:O47"/>
    <mergeCell ref="P47:X47"/>
    <mergeCell ref="AA47:AB47"/>
    <mergeCell ref="AC47:AD47"/>
    <mergeCell ref="C44:K44"/>
    <mergeCell ref="N44:O44"/>
    <mergeCell ref="P44:X44"/>
    <mergeCell ref="AA44:AB44"/>
    <mergeCell ref="AC44:AD44"/>
    <mergeCell ref="C45:K45"/>
    <mergeCell ref="N45:O45"/>
    <mergeCell ref="P45:X45"/>
    <mergeCell ref="AA45:AB45"/>
    <mergeCell ref="AC45:AD45"/>
    <mergeCell ref="C42:K42"/>
    <mergeCell ref="N42:O42"/>
    <mergeCell ref="P42:X42"/>
    <mergeCell ref="AA42:AB42"/>
    <mergeCell ref="AC42:AD42"/>
    <mergeCell ref="C43:K43"/>
    <mergeCell ref="N43:O43"/>
    <mergeCell ref="P43:X43"/>
    <mergeCell ref="AA43:AB43"/>
    <mergeCell ref="AC43:AD43"/>
    <mergeCell ref="C40:K40"/>
    <mergeCell ref="N40:O40"/>
    <mergeCell ref="P40:X40"/>
    <mergeCell ref="AA40:AB40"/>
    <mergeCell ref="AC40:AD40"/>
    <mergeCell ref="C41:K41"/>
    <mergeCell ref="N41:O41"/>
    <mergeCell ref="P41:X41"/>
    <mergeCell ref="AA41:AB41"/>
    <mergeCell ref="AC41:AD41"/>
    <mergeCell ref="C38:K38"/>
    <mergeCell ref="N38:O38"/>
    <mergeCell ref="P38:X38"/>
    <mergeCell ref="AA38:AB38"/>
    <mergeCell ref="AC38:AD38"/>
    <mergeCell ref="C39:K39"/>
    <mergeCell ref="N39:O39"/>
    <mergeCell ref="P39:X39"/>
    <mergeCell ref="AA39:AB39"/>
    <mergeCell ref="AC39:AD39"/>
    <mergeCell ref="C36:K36"/>
    <mergeCell ref="N36:O36"/>
    <mergeCell ref="P36:X36"/>
    <mergeCell ref="AA36:AB36"/>
    <mergeCell ref="AC36:AD36"/>
    <mergeCell ref="C37:K37"/>
    <mergeCell ref="N37:O37"/>
    <mergeCell ref="P37:X37"/>
    <mergeCell ref="AA37:AB37"/>
    <mergeCell ref="AC37:AD37"/>
    <mergeCell ref="C34:K34"/>
    <mergeCell ref="N34:O34"/>
    <mergeCell ref="P34:X34"/>
    <mergeCell ref="AA34:AB34"/>
    <mergeCell ref="AC34:AD34"/>
    <mergeCell ref="C35:K35"/>
    <mergeCell ref="N35:O35"/>
    <mergeCell ref="P35:X35"/>
    <mergeCell ref="AA35:AB35"/>
    <mergeCell ref="AC35:AD35"/>
    <mergeCell ref="C32:K32"/>
    <mergeCell ref="N32:O32"/>
    <mergeCell ref="P32:X32"/>
    <mergeCell ref="AA32:AB32"/>
    <mergeCell ref="AC32:AD32"/>
    <mergeCell ref="C33:K33"/>
    <mergeCell ref="N33:O33"/>
    <mergeCell ref="P33:X33"/>
    <mergeCell ref="AA33:AB33"/>
    <mergeCell ref="AC33:AD33"/>
    <mergeCell ref="C30:K30"/>
    <mergeCell ref="N30:O30"/>
    <mergeCell ref="P30:X30"/>
    <mergeCell ref="AA30:AB30"/>
    <mergeCell ref="AC30:AD30"/>
    <mergeCell ref="C31:K31"/>
    <mergeCell ref="N31:O31"/>
    <mergeCell ref="P31:X31"/>
    <mergeCell ref="AA31:AB31"/>
    <mergeCell ref="AC31:AD31"/>
    <mergeCell ref="C28:K28"/>
    <mergeCell ref="N28:O28"/>
    <mergeCell ref="P28:X28"/>
    <mergeCell ref="AA28:AB28"/>
    <mergeCell ref="AC28:AD28"/>
    <mergeCell ref="C29:K29"/>
    <mergeCell ref="N29:O29"/>
    <mergeCell ref="P29:X29"/>
    <mergeCell ref="AA29:AB29"/>
    <mergeCell ref="AC29:AD29"/>
    <mergeCell ref="C26:K26"/>
    <mergeCell ref="N26:O26"/>
    <mergeCell ref="P26:X26"/>
    <mergeCell ref="AA26:AB26"/>
    <mergeCell ref="AC26:AD26"/>
    <mergeCell ref="C27:K27"/>
    <mergeCell ref="N27:O27"/>
    <mergeCell ref="P27:X27"/>
    <mergeCell ref="AA27:AB27"/>
    <mergeCell ref="AC27:AD27"/>
    <mergeCell ref="C24:K24"/>
    <mergeCell ref="N24:O24"/>
    <mergeCell ref="P24:X24"/>
    <mergeCell ref="AA24:AB24"/>
    <mergeCell ref="AC24:AD24"/>
    <mergeCell ref="C25:K25"/>
    <mergeCell ref="N25:O25"/>
    <mergeCell ref="P25:X25"/>
    <mergeCell ref="AA25:AB25"/>
    <mergeCell ref="AC25:AD25"/>
    <mergeCell ref="C22:K22"/>
    <mergeCell ref="N22:O22"/>
    <mergeCell ref="P22:X22"/>
    <mergeCell ref="AA22:AB22"/>
    <mergeCell ref="AC22:AD22"/>
    <mergeCell ref="C23:K23"/>
    <mergeCell ref="N23:O23"/>
    <mergeCell ref="P23:X23"/>
    <mergeCell ref="AA23:AB23"/>
    <mergeCell ref="AC23:AD23"/>
    <mergeCell ref="C20:AB20"/>
    <mergeCell ref="AC20:AD20"/>
    <mergeCell ref="C21:K21"/>
    <mergeCell ref="N21:O21"/>
    <mergeCell ref="P21:X21"/>
    <mergeCell ref="AA21:AB21"/>
    <mergeCell ref="AC21:AD21"/>
    <mergeCell ref="C18:K18"/>
    <mergeCell ref="N18:O18"/>
    <mergeCell ref="P18:X18"/>
    <mergeCell ref="AA18:AB18"/>
    <mergeCell ref="AC18:AD18"/>
    <mergeCell ref="C19:K19"/>
    <mergeCell ref="N19:O19"/>
    <mergeCell ref="P19:X19"/>
    <mergeCell ref="AA19:AB19"/>
    <mergeCell ref="AC19:AD19"/>
    <mergeCell ref="C16:K16"/>
    <mergeCell ref="N16:O16"/>
    <mergeCell ref="P16:X16"/>
    <mergeCell ref="AA16:AB16"/>
    <mergeCell ref="AC16:AD16"/>
    <mergeCell ref="C17:K17"/>
    <mergeCell ref="N17:O17"/>
    <mergeCell ref="P17:X17"/>
    <mergeCell ref="AA17:AB17"/>
    <mergeCell ref="AC17:AD17"/>
    <mergeCell ref="C14:K14"/>
    <mergeCell ref="N14:O14"/>
    <mergeCell ref="P14:X14"/>
    <mergeCell ref="AA14:AB14"/>
    <mergeCell ref="AC14:AD14"/>
    <mergeCell ref="C15:K15"/>
    <mergeCell ref="N15:O15"/>
    <mergeCell ref="P15:X15"/>
    <mergeCell ref="AA15:AB15"/>
    <mergeCell ref="AC15:AD15"/>
    <mergeCell ref="C12:K12"/>
    <mergeCell ref="N12:O12"/>
    <mergeCell ref="P12:X12"/>
    <mergeCell ref="AA12:AB12"/>
    <mergeCell ref="AC12:AD12"/>
    <mergeCell ref="C13:K13"/>
    <mergeCell ref="N13:O13"/>
    <mergeCell ref="P13:X13"/>
    <mergeCell ref="AA13:AB13"/>
    <mergeCell ref="AC13:AD13"/>
    <mergeCell ref="C10:K10"/>
    <mergeCell ref="N10:O10"/>
    <mergeCell ref="P10:X10"/>
    <mergeCell ref="AA10:AB10"/>
    <mergeCell ref="AC10:AD10"/>
    <mergeCell ref="C11:K11"/>
    <mergeCell ref="N11:O11"/>
    <mergeCell ref="P11:X11"/>
    <mergeCell ref="AA11:AB11"/>
    <mergeCell ref="AC11:AD11"/>
    <mergeCell ref="AC8:AD8"/>
    <mergeCell ref="C9:K9"/>
    <mergeCell ref="N9:O9"/>
    <mergeCell ref="P9:X9"/>
    <mergeCell ref="AA9:AB9"/>
    <mergeCell ref="AC9:AD9"/>
    <mergeCell ref="B7:F7"/>
    <mergeCell ref="G7:H7"/>
    <mergeCell ref="C8:M8"/>
    <mergeCell ref="N8:O8"/>
    <mergeCell ref="P8:Z8"/>
    <mergeCell ref="AA8:AB8"/>
    <mergeCell ref="B2:AF4"/>
    <mergeCell ref="B5:F5"/>
    <mergeCell ref="G5:H5"/>
    <mergeCell ref="B6:F6"/>
    <mergeCell ref="G6:H6"/>
    <mergeCell ref="K6:L6"/>
    <mergeCell ref="Q6:T6"/>
    <mergeCell ref="X6:AA6"/>
    <mergeCell ref="AB6:AE6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2ポイントスケジュール </vt:lpstr>
      <vt:lpstr>'2ポイントスケジュール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 shoji</dc:creator>
  <cp:lastModifiedBy>辻村</cp:lastModifiedBy>
  <dcterms:created xsi:type="dcterms:W3CDTF">2015-06-05T18:19:34Z</dcterms:created>
  <dcterms:modified xsi:type="dcterms:W3CDTF">2024-05-07T00:35:47Z</dcterms:modified>
</cp:coreProperties>
</file>